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lo.lazzarin\Downloads\"/>
    </mc:Choice>
  </mc:AlternateContent>
  <xr:revisionPtr revIDLastSave="0" documentId="8_{6F51643A-2A0A-4E25-833B-FF05E5C9E3CC}" xr6:coauthVersionLast="47" xr6:coauthVersionMax="47" xr10:uidLastSave="{00000000-0000-0000-0000-000000000000}"/>
  <bookViews>
    <workbookView xWindow="-120" yWindow="-120" windowWidth="29040" windowHeight="15840" xr2:uid="{44B4E1B0-58FB-402F-8023-E4D07C1B9DAD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<sst xmlns="http://schemas.openxmlformats.org/spreadsheetml/2006/main" count="11" uniqueCount="11">
  <si>
    <t>INDENNITA'   COMPLESSIVI CORRISPOSTE NELL'ANNO 2019</t>
  </si>
  <si>
    <t>media</t>
  </si>
  <si>
    <t>area direttiva 2018</t>
  </si>
  <si>
    <t>rischio e attività disagiate e mansioni poliv.  2018</t>
  </si>
  <si>
    <t>indennità per mansioni rilevanti 2018</t>
  </si>
  <si>
    <t>indennità  HACCP</t>
  </si>
  <si>
    <t>FOREG anno 2018  (quota A)   2018</t>
  </si>
  <si>
    <t>Fondo produttività  (quota B)   2018</t>
  </si>
  <si>
    <t>indennità di vigilanza</t>
  </si>
  <si>
    <t>indennità per lo svolgimento di attività tecniche 2018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</si>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</sst>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2E2E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0" borderId="0" xfId="0" applyFont="1"/>
    <xf numFmtId="43" fontId="0" fillId="0" borderId="0" xfId="1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43" fontId="3" fillId="0" borderId="2" xfId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wrapText="1"/>
    </xf>
    <xf numFmtId="43" fontId="3" fillId="0" borderId="2" xfId="1" applyFont="1" applyBorder="1" applyAlignment="1">
      <alignment wrapText="1"/>
    </xf>
    <xf numFmtId="43" fontId="3" fillId="0" borderId="2" xfId="1" applyFont="1" applyBorder="1" applyAlignment="1">
      <alignment vertical="center" wrapText="1"/>
    </xf>
    <xf numFmtId="0" fontId="4" fillId="3" borderId="1" xfId="0" applyFont="1" applyFill="1" applyBorder="1" applyAlignment="1">
      <alignment horizontal="right"/>
    </xf>
    <xf numFmtId="43" fontId="3" fillId="3" borderId="2" xfId="1" applyFont="1" applyFill="1" applyBorder="1"/>
    <xf numFmtId="0" fontId="3" fillId="0" borderId="1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EB05-A191-406D-BBC2-F9040BE88865}">
  <dimension ref="A3:C13"/>
  <sheetViews>
    <sheetView tabSelected="1" workbookViewId="0">
      <selection activeCell="G6" sqref="G6"/>
    </sheetView>
  </sheetViews>
  <sheetFormatPr defaultRowHeight="15" x14ac:dyDescent="0.25"/>
  <cols>
    <col min="1" max="1" width="53.140625" customWidth="1"/>
    <col min="2" max="2" width="30.42578125" customWidth="1"/>
    <col min="3" max="3" width="36.42578125" customWidth="1"/>
  </cols>
  <sheetData>
    <row r="3" spans="1:3" ht="18.75" x14ac:dyDescent="0.3">
      <c r="A3" s="1" t="s">
        <v>0</v>
      </c>
      <c r="B3" s="1"/>
      <c r="C3" s="2"/>
    </row>
    <row r="4" spans="1:3" ht="18.75" x14ac:dyDescent="0.3">
      <c r="B4" s="3"/>
      <c r="C4" s="4" t="s">
        <v>1</v>
      </c>
    </row>
    <row r="5" spans="1:3" ht="18.75" x14ac:dyDescent="0.3">
      <c r="A5" s="5" t="s">
        <v>2</v>
      </c>
      <c r="B5" s="6">
        <v>13300.42</v>
      </c>
      <c r="C5" s="7">
        <f>B5/3</f>
        <v>4433.4733333333334</v>
      </c>
    </row>
    <row r="6" spans="1:3" ht="111" x14ac:dyDescent="0.3">
      <c r="A6" s="8" t="s">
        <v>3</v>
      </c>
      <c r="B6" s="9">
        <v>1000</v>
      </c>
      <c r="C6" s="7">
        <f>B6/1</f>
        <v>1000</v>
      </c>
    </row>
    <row r="7" spans="1:3" ht="18.75" x14ac:dyDescent="0.3">
      <c r="A7" s="5" t="s">
        <v>4</v>
      </c>
      <c r="B7" s="6">
        <v>4444.4399999999996</v>
      </c>
      <c r="C7" s="7">
        <f>B7/4</f>
        <v>1111.1099999999999</v>
      </c>
    </row>
    <row r="8" spans="1:3" ht="18.75" x14ac:dyDescent="0.3">
      <c r="A8" s="5" t="s">
        <v>5</v>
      </c>
      <c r="B8" s="6">
        <v>336</v>
      </c>
      <c r="C8" s="7">
        <f>B8/1</f>
        <v>336</v>
      </c>
    </row>
    <row r="9" spans="1:3" ht="18.75" x14ac:dyDescent="0.3">
      <c r="A9" s="5" t="s">
        <v>6</v>
      </c>
      <c r="B9" s="6">
        <v>10252.75</v>
      </c>
      <c r="C9" s="7">
        <f>B9/13</f>
        <v>788.67307692307691</v>
      </c>
    </row>
    <row r="10" spans="1:3" ht="18.75" x14ac:dyDescent="0.3">
      <c r="A10" s="5" t="s">
        <v>7</v>
      </c>
      <c r="B10" s="6">
        <v>5043.6000000000004</v>
      </c>
      <c r="C10" s="7">
        <f>B10/7</f>
        <v>720.51428571428573</v>
      </c>
    </row>
    <row r="11" spans="1:3" ht="18.75" x14ac:dyDescent="0.3">
      <c r="A11" s="5" t="s">
        <v>8</v>
      </c>
      <c r="B11" s="6">
        <v>2426.7399999999998</v>
      </c>
      <c r="C11" s="7">
        <f>B11/4</f>
        <v>606.68499999999995</v>
      </c>
    </row>
    <row r="12" spans="1:3" ht="126.75" x14ac:dyDescent="0.3">
      <c r="A12" s="8" t="s">
        <v>9</v>
      </c>
      <c r="B12" s="10">
        <v>531.84</v>
      </c>
      <c r="C12" s="7">
        <f>B12/1</f>
        <v>531.84</v>
      </c>
    </row>
    <row r="13" spans="1:3" ht="18.75" x14ac:dyDescent="0.3">
      <c r="A13" s="11" t="s">
        <v>10</v>
      </c>
      <c r="B13" s="12">
        <f>SUM(B5:B12)</f>
        <v>37335.789999999994</v>
      </c>
      <c r="C13" s="13"/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lazzarin</dc:creator>
  <cp:lastModifiedBy>marcello lazzarin</cp:lastModifiedBy>
  <dcterms:created xsi:type="dcterms:W3CDTF">2021-05-31T13:31:55Z</dcterms:created>
  <dcterms:modified xsi:type="dcterms:W3CDTF">2021-05-31T13:33:31Z</dcterms:modified>
</cp:coreProperties>
</file>